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600" activeTab="1"/>
  </bookViews>
  <sheets>
    <sheet name="прил 5" sheetId="1" r:id="rId1"/>
    <sheet name="прил 6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E15" i="1" l="1"/>
  <c r="E21" i="2" l="1"/>
  <c r="E19" i="2"/>
  <c r="D19" i="2"/>
  <c r="E20" i="2" l="1"/>
  <c r="E18" i="2"/>
  <c r="D18" i="2"/>
  <c r="E17" i="2" l="1"/>
  <c r="E16" i="2" s="1"/>
  <c r="D21" i="2" l="1"/>
  <c r="D17" i="1"/>
  <c r="D16" i="1" s="1"/>
  <c r="D17" i="2" l="1"/>
  <c r="D16" i="2" s="1"/>
  <c r="D20" i="2"/>
</calcChain>
</file>

<file path=xl/sharedStrings.xml><?xml version="1.0" encoding="utf-8"?>
<sst xmlns="http://schemas.openxmlformats.org/spreadsheetml/2006/main" count="55" uniqueCount="35">
  <si>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</si>
  <si>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</si>
  <si>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</si>
  <si>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</si>
  <si>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</si>
  <si>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</si>
  <si>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</si>
  <si>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</si>
  <si>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</si>
  <si>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</si>
  <si>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</si>
  <si>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</si>
  <si>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</si>
  <si>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</si>
  <si>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</si>
  <si>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</si>
  <si>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</si>
  <si>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</si>
  <si>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</si>
  <si>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</si>
  <si>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</si>
  <si>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</si>
  <si>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</si>
  <si>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</si>
  <si>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</si>
  <si>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</si>
  <si>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</si>
  <si>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</si>
  <si>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 xml:space="preserve">Фактически исполнено </t>
  </si>
  <si>
    <t>Утверждено на 2020 год</t>
  </si>
  <si>
    <t>по ф.151</t>
  </si>
  <si>
    <t>за 2020 год</t>
  </si>
  <si>
    <t>Фактически исполнено       за  2020 год</t>
  </si>
  <si>
    <t>Самарской области о проекте исполнения бюджета за 2020 год</t>
  </si>
  <si>
    <t>к проекту Решения Собрания представителей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</si>
</sst>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9" sqref="F9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">
        <v>34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33</v>
      </c>
    </row>
    <row r="6" spans="1:9" ht="15.75" x14ac:dyDescent="0.25">
      <c r="E6" s="1"/>
    </row>
    <row r="7" spans="1:9" ht="18" x14ac:dyDescent="0.3">
      <c r="A7" s="2"/>
    </row>
    <row r="8" spans="1:9" ht="18.75" x14ac:dyDescent="0.25">
      <c r="A8" s="20" t="s">
        <v>15</v>
      </c>
      <c r="B8" s="20"/>
      <c r="C8" s="20"/>
      <c r="D8" s="20"/>
      <c r="E8" s="20"/>
      <c r="F8" s="6"/>
      <c r="G8" s="6"/>
      <c r="H8" s="6"/>
      <c r="I8" s="6"/>
    </row>
    <row r="9" spans="1:9" ht="18.75" x14ac:dyDescent="0.25">
      <c r="A9" s="20" t="s">
        <v>0</v>
      </c>
      <c r="B9" s="20"/>
      <c r="C9" s="20"/>
      <c r="D9" s="20"/>
      <c r="E9" s="20"/>
      <c r="F9" s="6"/>
      <c r="G9" s="6"/>
      <c r="H9" s="6"/>
      <c r="I9" s="6"/>
    </row>
    <row r="10" spans="1:9" ht="18.75" x14ac:dyDescent="0.25">
      <c r="A10" s="20" t="s">
        <v>3</v>
      </c>
      <c r="B10" s="20"/>
      <c r="C10" s="20"/>
      <c r="D10" s="20"/>
      <c r="E10" s="20"/>
      <c r="F10" s="6"/>
      <c r="G10" s="6"/>
      <c r="H10" s="6"/>
      <c r="I10" s="6"/>
    </row>
    <row r="11" spans="1:9" ht="18.75" x14ac:dyDescent="0.25">
      <c r="A11" s="20" t="s">
        <v>31</v>
      </c>
      <c r="B11" s="20"/>
      <c r="C11" s="20"/>
      <c r="D11" s="20"/>
      <c r="E11" s="20"/>
      <c r="F11" s="6"/>
      <c r="G11" s="6"/>
      <c r="H11" s="6"/>
      <c r="I11" s="6"/>
    </row>
    <row r="12" spans="1:9" ht="18" x14ac:dyDescent="0.3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21" t="s">
        <v>16</v>
      </c>
      <c r="B14" s="21" t="s">
        <v>5</v>
      </c>
      <c r="C14" s="23" t="s">
        <v>6</v>
      </c>
      <c r="D14" s="23" t="s">
        <v>29</v>
      </c>
      <c r="E14" s="12" t="s">
        <v>28</v>
      </c>
    </row>
    <row r="15" spans="1:9" ht="45" customHeight="1" thickBot="1" x14ac:dyDescent="0.3">
      <c r="A15" s="22"/>
      <c r="B15" s="22"/>
      <c r="C15" s="24"/>
      <c r="D15" s="24"/>
      <c r="E15" s="13" t="str">
        <f>A11</f>
        <v>за 2020 год</v>
      </c>
    </row>
    <row r="16" spans="1:9" ht="60" customHeight="1" thickBot="1" x14ac:dyDescent="0.3">
      <c r="A16" s="7">
        <v>385</v>
      </c>
      <c r="B16" s="8" t="s">
        <v>7</v>
      </c>
      <c r="C16" s="7" t="s">
        <v>8</v>
      </c>
      <c r="D16" s="10">
        <f>D17</f>
        <v>6857</v>
      </c>
      <c r="E16" s="14">
        <v>7138</v>
      </c>
    </row>
    <row r="17" spans="1:6" ht="60" customHeight="1" thickBot="1" x14ac:dyDescent="0.3">
      <c r="A17" s="5">
        <v>385</v>
      </c>
      <c r="B17" s="3" t="s">
        <v>9</v>
      </c>
      <c r="C17" s="3" t="s">
        <v>17</v>
      </c>
      <c r="D17" s="11">
        <f>D19+D21</f>
        <v>6857</v>
      </c>
      <c r="E17" s="15">
        <v>7138</v>
      </c>
    </row>
    <row r="18" spans="1:6" ht="60" customHeight="1" thickBot="1" x14ac:dyDescent="0.3">
      <c r="A18" s="7">
        <v>385</v>
      </c>
      <c r="B18" s="7" t="s">
        <v>10</v>
      </c>
      <c r="C18" s="8" t="s">
        <v>18</v>
      </c>
      <c r="D18" s="10">
        <v>-70215</v>
      </c>
      <c r="E18" s="14">
        <v>-71852</v>
      </c>
    </row>
    <row r="19" spans="1:6" ht="60" customHeight="1" thickBot="1" x14ac:dyDescent="0.3">
      <c r="A19" s="5">
        <v>385</v>
      </c>
      <c r="B19" s="4" t="s">
        <v>11</v>
      </c>
      <c r="C19" s="4" t="s">
        <v>19</v>
      </c>
      <c r="D19" s="9">
        <v>-70215</v>
      </c>
      <c r="E19" s="16">
        <v>-71852</v>
      </c>
    </row>
    <row r="20" spans="1:6" ht="60" customHeight="1" thickBot="1" x14ac:dyDescent="0.3">
      <c r="A20" s="7">
        <v>385</v>
      </c>
      <c r="B20" s="7" t="s">
        <v>12</v>
      </c>
      <c r="C20" s="8" t="s">
        <v>20</v>
      </c>
      <c r="D20" s="10">
        <v>77072</v>
      </c>
      <c r="E20" s="17">
        <v>78989</v>
      </c>
      <c r="F20" t="s">
        <v>30</v>
      </c>
    </row>
    <row r="21" spans="1:6" ht="60" customHeight="1" thickBot="1" x14ac:dyDescent="0.3">
      <c r="A21" s="7">
        <v>385</v>
      </c>
      <c r="B21" s="7" t="s">
        <v>13</v>
      </c>
      <c r="C21" s="8" t="s">
        <v>21</v>
      </c>
      <c r="D21" s="10">
        <v>77072</v>
      </c>
      <c r="E21" s="14">
        <v>78989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13" sqref="F13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6" x14ac:dyDescent="0.3">
      <c r="E2" s="1" t="str">
        <f>'прил 5'!E2</f>
        <v>к проекту Решения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/>
    </row>
    <row r="7" spans="1:9" ht="18" x14ac:dyDescent="0.3">
      <c r="A7" s="2"/>
    </row>
    <row r="8" spans="1:9" ht="18.75" x14ac:dyDescent="0.25">
      <c r="A8" s="25" t="s">
        <v>23</v>
      </c>
      <c r="B8" s="20"/>
      <c r="C8" s="20"/>
      <c r="D8" s="20"/>
      <c r="E8" s="20"/>
      <c r="F8" s="6"/>
      <c r="G8" s="6"/>
      <c r="H8" s="6"/>
      <c r="I8" s="6"/>
    </row>
    <row r="9" spans="1:9" ht="18.75" x14ac:dyDescent="0.25">
      <c r="A9" s="20" t="s">
        <v>24</v>
      </c>
      <c r="B9" s="20"/>
      <c r="C9" s="20"/>
      <c r="D9" s="20"/>
      <c r="E9" s="20"/>
      <c r="F9" s="6"/>
      <c r="G9" s="6"/>
      <c r="H9" s="6"/>
      <c r="I9" s="6"/>
    </row>
    <row r="10" spans="1:9" ht="18.75" x14ac:dyDescent="0.25">
      <c r="A10" s="20" t="s">
        <v>25</v>
      </c>
      <c r="B10" s="20"/>
      <c r="C10" s="20"/>
      <c r="D10" s="20"/>
      <c r="E10" s="20"/>
      <c r="F10" s="6"/>
      <c r="G10" s="6"/>
      <c r="H10" s="6"/>
      <c r="I10" s="6"/>
    </row>
    <row r="11" spans="1:9" ht="18.75" x14ac:dyDescent="0.25">
      <c r="A11" s="20" t="s">
        <v>26</v>
      </c>
      <c r="B11" s="20"/>
      <c r="C11" s="20"/>
      <c r="D11" s="20"/>
      <c r="E11" s="20"/>
      <c r="F11" s="6"/>
      <c r="G11" s="6"/>
      <c r="H11" s="6"/>
      <c r="I11" s="6"/>
    </row>
    <row r="12" spans="1:9" ht="18.75" x14ac:dyDescent="0.25">
      <c r="A12" s="20" t="s">
        <v>31</v>
      </c>
      <c r="B12" s="20"/>
      <c r="C12" s="20"/>
      <c r="D12" s="20"/>
      <c r="E12" s="20"/>
      <c r="F12" s="6"/>
      <c r="G12" s="6"/>
      <c r="H12" s="6"/>
      <c r="I12" s="6"/>
    </row>
    <row r="13" spans="1:9" ht="18" x14ac:dyDescent="0.3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8" t="s">
        <v>27</v>
      </c>
      <c r="B15" s="29"/>
      <c r="C15" s="18" t="s">
        <v>6</v>
      </c>
      <c r="D15" s="18" t="s">
        <v>29</v>
      </c>
      <c r="E15" s="19" t="s">
        <v>32</v>
      </c>
    </row>
    <row r="16" spans="1:9" ht="60" customHeight="1" thickBot="1" x14ac:dyDescent="0.3">
      <c r="A16" s="26" t="s">
        <v>7</v>
      </c>
      <c r="B16" s="27"/>
      <c r="C16" s="7" t="s">
        <v>8</v>
      </c>
      <c r="D16" s="10">
        <f>D17</f>
        <v>6857</v>
      </c>
      <c r="E16" s="14">
        <f>E17</f>
        <v>7137</v>
      </c>
    </row>
    <row r="17" spans="1:6" ht="60" customHeight="1" thickBot="1" x14ac:dyDescent="0.3">
      <c r="A17" s="26" t="s">
        <v>9</v>
      </c>
      <c r="B17" s="27"/>
      <c r="C17" s="3" t="s">
        <v>17</v>
      </c>
      <c r="D17" s="11">
        <f>D19+D21</f>
        <v>6857</v>
      </c>
      <c r="E17" s="15">
        <f>E18+E20</f>
        <v>7137</v>
      </c>
    </row>
    <row r="18" spans="1:6" ht="60" customHeight="1" thickBot="1" x14ac:dyDescent="0.3">
      <c r="A18" s="26" t="s">
        <v>10</v>
      </c>
      <c r="B18" s="27"/>
      <c r="C18" s="8" t="s">
        <v>18</v>
      </c>
      <c r="D18" s="10">
        <f>D19</f>
        <v>-70215</v>
      </c>
      <c r="E18" s="14">
        <f>E19</f>
        <v>-71852</v>
      </c>
    </row>
    <row r="19" spans="1:6" ht="60" customHeight="1" thickBot="1" x14ac:dyDescent="0.3">
      <c r="A19" s="26" t="s">
        <v>11</v>
      </c>
      <c r="B19" s="27"/>
      <c r="C19" s="4" t="s">
        <v>19</v>
      </c>
      <c r="D19" s="9">
        <f>'прил 5'!D19</f>
        <v>-70215</v>
      </c>
      <c r="E19" s="16">
        <f>'прил 5'!E19</f>
        <v>-71852</v>
      </c>
    </row>
    <row r="20" spans="1:6" ht="60" customHeight="1" thickBot="1" x14ac:dyDescent="0.3">
      <c r="A20" s="26" t="s">
        <v>12</v>
      </c>
      <c r="B20" s="27"/>
      <c r="C20" s="8" t="s">
        <v>20</v>
      </c>
      <c r="D20" s="10">
        <f>D21</f>
        <v>77072</v>
      </c>
      <c r="E20" s="17">
        <f>E21</f>
        <v>78989</v>
      </c>
      <c r="F20" t="s">
        <v>30</v>
      </c>
    </row>
    <row r="21" spans="1:6" ht="60" customHeight="1" thickBot="1" x14ac:dyDescent="0.3">
      <c r="A21" s="26" t="s">
        <v>13</v>
      </c>
      <c r="B21" s="27"/>
      <c r="C21" s="8" t="s">
        <v>21</v>
      </c>
      <c r="D21" s="10">
        <f>'прил 5'!D21</f>
        <v>77072</v>
      </c>
      <c r="E21" s="14">
        <f>'прил 5'!E21</f>
        <v>78989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cp:lastPrinted>2020-05-17T11:16:17Z</cp:lastPrinted>
  <dcterms:created xsi:type="dcterms:W3CDTF">2016-07-26T12:18:36Z</dcterms:created>
  <dcterms:modified xsi:type="dcterms:W3CDTF">2021-03-29T06:46:43Z</dcterms:modified>
</cp:coreProperties>
</file>