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<sst xmlns="http://schemas.openxmlformats.org/spreadsheetml/2006/main" count="55" uniqueCount="55">
  <si>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</si>
  <si>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</si>
  <si>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</si>
  <si>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</si>
  <si>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</si>
  <si>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</si>
  <si>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</si>
  <si>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</si>
  <si>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</si>
  <si>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</si>
  <si>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</si>
  <si>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</si>
  <si>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</si>
  <si>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</si>
  <si>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</si>
  <si>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</si>
  <si>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</si>
  <si>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</si>
  <si>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</si>
  <si>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</si>
  <si>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</si>
  <si>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</si>
  <si>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</si>
  <si>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</si>
  <si>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</si>
  <si>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</si>
  <si>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</si>
  <si>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</si>
  <si>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</si>
  <si>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</si>
  <si>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</si>
  <si>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</si>
  <si>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</si>
  <si>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</si>
  <si>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</si>
  <si>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</si>
  <si>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</si>
  <si>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</si>
  <si>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</si>
  <si>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</si>
  <si>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</si>
  <si>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</si>
  <si>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</si>
  <si>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</si>
  <si>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</si>
  <si>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</si>
  <si>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</si>
  <si>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</si>
  <si>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к Решению собрания представителей</t>
  </si>
  <si>
    <t>от «27» апреля 2016 г. № 81</t>
  </si>
  <si>
    <t xml:space="preserve">Доходы бюджета сельского поселения Утёвка за 1 квартал 2016 года </t>
  </si>
  <si>
    <t>План 2016 г.</t>
  </si>
  <si>
    <t>Исполнено за 1 квартал 2016 г.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</si>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</sst>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6">
      <selection activeCell="E31" sqref="E31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9.57421875" style="0" customWidth="1"/>
  </cols>
  <sheetData>
    <row r="1" spans="1:5" ht="15.75">
      <c r="A1" s="14" t="s">
        <v>0</v>
      </c>
      <c r="B1" s="14"/>
      <c r="C1" s="14"/>
      <c r="D1" s="14"/>
      <c r="E1" s="14"/>
    </row>
    <row r="2" ht="15.75">
      <c r="E2" s="2" t="s">
        <v>48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49</v>
      </c>
    </row>
    <row r="7" ht="8.25" customHeight="1">
      <c r="A7" s="1"/>
    </row>
    <row r="8" spans="1:5" ht="15.75">
      <c r="A8" s="15" t="s">
        <v>50</v>
      </c>
      <c r="B8" s="15"/>
      <c r="C8" s="15"/>
      <c r="D8" s="15"/>
      <c r="E8" s="15"/>
    </row>
    <row r="9" spans="1:5" ht="15.75">
      <c r="A9" s="15" t="s">
        <v>4</v>
      </c>
      <c r="B9" s="15"/>
      <c r="C9" s="15"/>
      <c r="D9" s="15"/>
      <c r="E9" s="15"/>
    </row>
    <row r="10" spans="1:5" ht="15.75">
      <c r="A10" s="15" t="s">
        <v>5</v>
      </c>
      <c r="B10" s="15"/>
      <c r="C10" s="15"/>
      <c r="D10" s="15"/>
      <c r="E10" s="15"/>
    </row>
    <row r="11" spans="1:5" ht="15.75">
      <c r="A11" s="3"/>
      <c r="D11" s="16" t="s">
        <v>42</v>
      </c>
      <c r="E11" s="16"/>
    </row>
    <row r="12" spans="1:5" ht="60" customHeight="1">
      <c r="A12" s="11" t="s">
        <v>6</v>
      </c>
      <c r="B12" s="11" t="s">
        <v>7</v>
      </c>
      <c r="C12" s="11" t="s">
        <v>8</v>
      </c>
      <c r="D12" s="11" t="s">
        <v>51</v>
      </c>
      <c r="E12" s="11" t="s">
        <v>52</v>
      </c>
    </row>
    <row r="13" spans="1:5" ht="30" customHeight="1">
      <c r="A13" s="11"/>
      <c r="B13" s="11"/>
      <c r="C13" s="11"/>
      <c r="D13" s="11"/>
      <c r="E13" s="11"/>
    </row>
    <row r="14" spans="1:5" ht="16.5" customHeight="1">
      <c r="A14" s="5">
        <v>100</v>
      </c>
      <c r="B14" s="12" t="s">
        <v>9</v>
      </c>
      <c r="C14" s="12"/>
      <c r="D14" s="6">
        <f>D15+D16+D17+D18</f>
        <v>1752</v>
      </c>
      <c r="E14" s="6">
        <f>E15+E16+E17+E18</f>
        <v>440</v>
      </c>
    </row>
    <row r="15" spans="1:5" ht="47.25" customHeight="1">
      <c r="A15" s="7">
        <v>100</v>
      </c>
      <c r="B15" s="8" t="s">
        <v>10</v>
      </c>
      <c r="C15" s="9" t="s">
        <v>11</v>
      </c>
      <c r="D15" s="8">
        <v>658</v>
      </c>
      <c r="E15" s="8">
        <v>153</v>
      </c>
    </row>
    <row r="16" spans="1:5" ht="57" customHeight="1">
      <c r="A16" s="7">
        <v>100</v>
      </c>
      <c r="B16" s="8" t="s">
        <v>12</v>
      </c>
      <c r="C16" s="9" t="s">
        <v>13</v>
      </c>
      <c r="D16" s="8">
        <v>14</v>
      </c>
      <c r="E16" s="8">
        <v>3</v>
      </c>
    </row>
    <row r="17" spans="1:5" ht="48" customHeight="1">
      <c r="A17" s="7">
        <v>100</v>
      </c>
      <c r="B17" s="8" t="s">
        <v>14</v>
      </c>
      <c r="C17" s="9" t="s">
        <v>15</v>
      </c>
      <c r="D17" s="8">
        <v>1080</v>
      </c>
      <c r="E17" s="8">
        <v>311</v>
      </c>
    </row>
    <row r="18" spans="1:5" ht="47.25" customHeight="1">
      <c r="A18" s="7">
        <v>100</v>
      </c>
      <c r="B18" s="8" t="s">
        <v>16</v>
      </c>
      <c r="C18" s="9" t="s">
        <v>17</v>
      </c>
      <c r="D18" s="8">
        <v>0</v>
      </c>
      <c r="E18" s="8">
        <v>-27</v>
      </c>
    </row>
    <row r="19" spans="1:5" ht="16.5" customHeight="1">
      <c r="A19" s="5">
        <v>182</v>
      </c>
      <c r="B19" s="12" t="s">
        <v>18</v>
      </c>
      <c r="C19" s="12"/>
      <c r="D19" s="6">
        <f>D20+D21+D22+D23+D24+D25</f>
        <v>6477</v>
      </c>
      <c r="E19" s="6">
        <f>E20+E21+E22+E23+E24+E25</f>
        <v>1206</v>
      </c>
    </row>
    <row r="20" spans="1:5" ht="15.75" customHeight="1">
      <c r="A20" s="7">
        <v>182</v>
      </c>
      <c r="B20" s="8" t="s">
        <v>19</v>
      </c>
      <c r="C20" s="9" t="s">
        <v>20</v>
      </c>
      <c r="D20" s="8">
        <v>2249</v>
      </c>
      <c r="E20" s="8">
        <v>631</v>
      </c>
    </row>
    <row r="21" spans="1:5" ht="15.75" customHeight="1">
      <c r="A21" s="7">
        <v>182</v>
      </c>
      <c r="B21" s="8" t="s">
        <v>21</v>
      </c>
      <c r="C21" s="9" t="s">
        <v>22</v>
      </c>
      <c r="D21" s="8">
        <v>478</v>
      </c>
      <c r="E21" s="8">
        <v>333</v>
      </c>
    </row>
    <row r="22" spans="1:5" ht="24" customHeight="1">
      <c r="A22" s="7">
        <v>182</v>
      </c>
      <c r="B22" s="8" t="s">
        <v>23</v>
      </c>
      <c r="C22" s="9" t="s">
        <v>24</v>
      </c>
      <c r="D22" s="8">
        <v>400</v>
      </c>
      <c r="E22" s="8">
        <v>16</v>
      </c>
    </row>
    <row r="23" spans="1:5" ht="15.75" customHeight="1">
      <c r="A23" s="7">
        <v>182</v>
      </c>
      <c r="B23" s="8" t="s">
        <v>44</v>
      </c>
      <c r="C23" s="9" t="s">
        <v>45</v>
      </c>
      <c r="D23" s="8">
        <v>3350</v>
      </c>
      <c r="E23" s="8">
        <v>226</v>
      </c>
    </row>
    <row r="24" spans="1:5" ht="36" customHeight="1" hidden="1">
      <c r="A24" s="7">
        <v>182</v>
      </c>
      <c r="B24" s="8" t="s">
        <v>25</v>
      </c>
      <c r="C24" s="9" t="s">
        <v>26</v>
      </c>
      <c r="D24" s="8"/>
      <c r="E24" s="8"/>
    </row>
    <row r="25" spans="1:5" ht="36" customHeight="1" hidden="1">
      <c r="A25" s="7">
        <v>182</v>
      </c>
      <c r="B25" s="8" t="s">
        <v>27</v>
      </c>
      <c r="C25" s="9" t="s">
        <v>28</v>
      </c>
      <c r="D25" s="8"/>
      <c r="E25" s="8"/>
    </row>
    <row r="26" spans="1:5" ht="16.5" customHeight="1">
      <c r="A26" s="5">
        <v>385</v>
      </c>
      <c r="B26" s="12" t="s">
        <v>43</v>
      </c>
      <c r="C26" s="13"/>
      <c r="D26" s="6">
        <f>D27+D28+D30+D31+D32+D33+D34</f>
        <v>12791</v>
      </c>
      <c r="E26" s="6">
        <f>E27+E28+E29+E30+E31+E32+E33+E34</f>
        <v>3005</v>
      </c>
    </row>
    <row r="27" spans="1:5" ht="36" customHeight="1">
      <c r="A27" s="7">
        <v>385</v>
      </c>
      <c r="B27" s="8" t="s">
        <v>29</v>
      </c>
      <c r="C27" s="9" t="s">
        <v>30</v>
      </c>
      <c r="D27" s="8">
        <v>112</v>
      </c>
      <c r="E27" s="8">
        <v>11</v>
      </c>
    </row>
    <row r="28" spans="1:5" ht="48" customHeight="1">
      <c r="A28" s="7">
        <v>385</v>
      </c>
      <c r="B28" s="8" t="s">
        <v>31</v>
      </c>
      <c r="C28" s="9" t="s">
        <v>32</v>
      </c>
      <c r="D28" s="8">
        <v>585</v>
      </c>
      <c r="E28" s="8">
        <v>106</v>
      </c>
    </row>
    <row r="29" spans="1:5" ht="26.25" customHeight="1">
      <c r="A29" s="7">
        <v>385</v>
      </c>
      <c r="B29" s="8" t="s">
        <v>53</v>
      </c>
      <c r="C29" s="9" t="s">
        <v>54</v>
      </c>
      <c r="D29" s="8">
        <v>0</v>
      </c>
      <c r="E29" s="8">
        <v>19</v>
      </c>
    </row>
    <row r="30" spans="1:5" ht="20.25" customHeight="1" hidden="1">
      <c r="A30" s="7">
        <v>385</v>
      </c>
      <c r="B30" s="8" t="s">
        <v>47</v>
      </c>
      <c r="C30" s="9" t="s">
        <v>46</v>
      </c>
      <c r="D30" s="8"/>
      <c r="E30" s="8"/>
    </row>
    <row r="31" spans="1:5" ht="12" customHeight="1">
      <c r="A31" s="7">
        <v>385</v>
      </c>
      <c r="B31" s="8" t="s">
        <v>33</v>
      </c>
      <c r="C31" s="9" t="s">
        <v>34</v>
      </c>
      <c r="D31" s="8">
        <v>8486</v>
      </c>
      <c r="E31" s="8">
        <v>2407</v>
      </c>
    </row>
    <row r="32" spans="1:5" ht="21" customHeight="1">
      <c r="A32" s="7">
        <v>385</v>
      </c>
      <c r="B32" s="8" t="s">
        <v>35</v>
      </c>
      <c r="C32" s="9" t="s">
        <v>36</v>
      </c>
      <c r="D32" s="8">
        <v>1679</v>
      </c>
      <c r="E32" s="8">
        <v>100</v>
      </c>
    </row>
    <row r="33" spans="1:5" ht="15.75" customHeight="1">
      <c r="A33" s="7">
        <v>385</v>
      </c>
      <c r="B33" s="8" t="s">
        <v>37</v>
      </c>
      <c r="C33" s="9" t="s">
        <v>38</v>
      </c>
      <c r="D33" s="8">
        <v>1740</v>
      </c>
      <c r="E33" s="8">
        <v>198</v>
      </c>
    </row>
    <row r="34" spans="1:5" ht="21" customHeight="1">
      <c r="A34" s="7">
        <v>385</v>
      </c>
      <c r="B34" s="8" t="s">
        <v>39</v>
      </c>
      <c r="C34" s="9" t="s">
        <v>40</v>
      </c>
      <c r="D34" s="8">
        <v>189</v>
      </c>
      <c r="E34" s="8">
        <v>164</v>
      </c>
    </row>
    <row r="35" spans="1:5" ht="15">
      <c r="A35" s="7"/>
      <c r="B35" s="8"/>
      <c r="C35" s="8" t="s">
        <v>41</v>
      </c>
      <c r="D35" s="6">
        <f>D14+D19+D26</f>
        <v>21020</v>
      </c>
      <c r="E35" s="6">
        <f>E14+E19+E26</f>
        <v>4651</v>
      </c>
    </row>
    <row r="36" ht="15.75">
      <c r="A36" s="4"/>
    </row>
    <row r="37" spans="1:5" ht="15.75">
      <c r="A37" s="4"/>
      <c r="D37" s="10"/>
      <c r="E37" s="10"/>
    </row>
  </sheetData>
  <sheetProtection/>
  <mergeCells count="13">
    <mergeCell ref="A1:E1"/>
    <mergeCell ref="A8:E8"/>
    <mergeCell ref="A9:E9"/>
    <mergeCell ref="A10:E10"/>
    <mergeCell ref="D11:E11"/>
    <mergeCell ref="A12:A13"/>
    <mergeCell ref="C12:C13"/>
    <mergeCell ref="D12:D13"/>
    <mergeCell ref="E12:E13"/>
    <mergeCell ref="B12:B13"/>
    <mergeCell ref="B14:C14"/>
    <mergeCell ref="B19:C19"/>
    <mergeCell ref="B26:C26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2016-05-24T12:59:29Z</cp:lastPrinted>
  <dcterms:created xsi:type="dcterms:W3CDTF">2015-10-22T11:58:54Z</dcterms:created>
  <dcterms:modified xsi:type="dcterms:W3CDTF">2017-04-07T11:13:37Z</dcterms:modified>
  <cp:category/>
  <cp:version/>
  <cp:contentType/>
  <cp:contentStatus/>
</cp:coreProperties>
</file>